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22" i="1"/>
  <c r="J22"/>
  <c r="I22"/>
  <c r="H22"/>
  <c r="G22"/>
  <c r="F22"/>
  <c r="B13"/>
  <c r="A13"/>
  <c r="L12"/>
  <c r="J12"/>
  <c r="I12"/>
  <c r="H12"/>
  <c r="G12"/>
  <c r="F12"/>
  <c r="B23"/>
  <c r="A23"/>
  <c r="L23"/>
  <c r="J23"/>
  <c r="I23"/>
  <c r="H23"/>
  <c r="G23"/>
  <c r="F23"/>
</calcChain>
</file>

<file path=xl/sharedStrings.xml><?xml version="1.0" encoding="utf-8"?>
<sst xmlns="http://schemas.openxmlformats.org/spreadsheetml/2006/main" count="46" uniqueCount="45">
  <si>
    <t>Школа</t>
  </si>
  <si>
    <t>МКОУ УНЖЕ-ПАВИНСКАЯ ООШ</t>
  </si>
  <si>
    <t>Утвердил:</t>
  </si>
  <si>
    <t>должность</t>
  </si>
  <si>
    <t>и.о. директора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</si>
  <si>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</si>
  <si>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</si>
  <si>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</si>
  <si>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</si>
  <si>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</si>
  <si>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</si>
  <si>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</si>
  <si>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</si>
  <si>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</si>
  <si>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</si>
  <si>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</si>
  <si>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</si>
  <si>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</si>
  <si>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</si>
  <si>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</si>
  <si>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</si>
  <si>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</si>
  <si>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</si>
  <si>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</si>
  <si>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</si>
  <si>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</si>
  <si>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</si>
  <si>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</si>
  <si>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</si>
  <si>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</si>
  <si>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</si>
  <si>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</si>
  <si>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</si>
  <si>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</si>
  <si>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</si>
  <si>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</si>
  <si>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</si>
  <si>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Итого за день:</t>
  </si>
  <si>
    <t>Бутерброд с сыром</t>
  </si>
  <si>
    <t>Компот из сушеных фруктов</t>
  </si>
  <si>
    <t>Каша гречневая жидкая с маслом</t>
  </si>
  <si>
    <t>Какао с молоком</t>
  </si>
  <si>
    <t>Яблоко</t>
  </si>
  <si>
    <t>Суп крестьянский с крупой</t>
  </si>
  <si>
    <t>Плов из курицы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</si>
</sst>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I2" sqref="I2"/>
    </sheetView>
  </sheetViews>
  <sheetFormatPr defaultRowHeight="15"/>
  <sheetData>
    <row r="1" spans="1:12" ht="15" customHeight="1">
      <c r="A1" s="1" t="s">
        <v>0</v>
      </c>
      <c r="B1" s="42" t="s">
        <v>1</v>
      </c>
      <c r="C1" s="42"/>
      <c r="D1" s="42"/>
      <c r="E1" s="43"/>
      <c r="F1" s="3" t="s">
        <v>2</v>
      </c>
      <c r="G1" s="2" t="s">
        <v>3</v>
      </c>
      <c r="H1" s="41" t="s">
        <v>4</v>
      </c>
      <c r="I1" s="41"/>
      <c r="J1" s="41"/>
      <c r="K1" s="41"/>
      <c r="L1" s="2"/>
    </row>
    <row r="2" spans="1:12">
      <c r="A2" s="4"/>
      <c r="B2" s="2"/>
      <c r="C2" s="2"/>
      <c r="D2" s="5"/>
      <c r="E2" s="6"/>
      <c r="F2" s="2"/>
      <c r="G2" s="2" t="s">
        <v>5</v>
      </c>
      <c r="H2" s="7">
        <v>3</v>
      </c>
      <c r="I2" s="7">
        <v>2</v>
      </c>
      <c r="J2" s="8">
        <v>2026</v>
      </c>
      <c r="K2" s="9"/>
      <c r="L2" s="2"/>
    </row>
    <row r="3" spans="1:12" ht="15.75" thickBot="1">
      <c r="A3" s="2"/>
      <c r="B3" s="2"/>
      <c r="C3" s="2"/>
      <c r="D3" s="4"/>
      <c r="E3" s="2"/>
      <c r="F3" s="2"/>
      <c r="G3" s="2"/>
      <c r="H3" s="10" t="s">
        <v>6</v>
      </c>
      <c r="I3" s="10" t="s">
        <v>7</v>
      </c>
      <c r="J3" s="10" t="s">
        <v>8</v>
      </c>
      <c r="K3" s="2"/>
      <c r="L3" s="2"/>
    </row>
    <row r="4" spans="1:12" ht="34.5" thickBot="1">
      <c r="A4" s="11" t="s">
        <v>9</v>
      </c>
      <c r="B4" s="12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18</v>
      </c>
      <c r="K4" s="14" t="s">
        <v>19</v>
      </c>
      <c r="L4" s="13" t="s">
        <v>20</v>
      </c>
    </row>
    <row r="5" spans="1:12" ht="51">
      <c r="A5" s="39">
        <v>2</v>
      </c>
      <c r="B5" s="20">
        <v>2</v>
      </c>
      <c r="C5" s="15" t="s">
        <v>21</v>
      </c>
      <c r="D5" s="16" t="s">
        <v>22</v>
      </c>
      <c r="E5" s="17" t="s">
        <v>40</v>
      </c>
      <c r="F5" s="18">
        <v>200</v>
      </c>
      <c r="G5" s="18">
        <v>5.2</v>
      </c>
      <c r="H5" s="18">
        <v>7</v>
      </c>
      <c r="I5" s="18">
        <v>19.5</v>
      </c>
      <c r="J5" s="18">
        <v>162</v>
      </c>
      <c r="K5" s="19"/>
      <c r="L5" s="18">
        <v>10.84</v>
      </c>
    </row>
    <row r="6" spans="1:12">
      <c r="A6" s="39"/>
      <c r="B6" s="20"/>
      <c r="C6" s="21"/>
      <c r="D6" s="22"/>
      <c r="E6" s="23"/>
      <c r="F6" s="24"/>
      <c r="G6" s="24"/>
      <c r="H6" s="24"/>
      <c r="I6" s="24"/>
      <c r="J6" s="24"/>
      <c r="K6" s="25"/>
      <c r="L6" s="24"/>
    </row>
    <row r="7" spans="1:12" ht="25.5">
      <c r="A7" s="39"/>
      <c r="B7" s="20"/>
      <c r="C7" s="21"/>
      <c r="D7" s="26" t="s">
        <v>23</v>
      </c>
      <c r="E7" s="23" t="s">
        <v>41</v>
      </c>
      <c r="F7" s="24">
        <v>200</v>
      </c>
      <c r="G7" s="24">
        <v>3.6</v>
      </c>
      <c r="H7" s="24">
        <v>3.7</v>
      </c>
      <c r="I7" s="24">
        <v>24.6</v>
      </c>
      <c r="J7" s="24">
        <v>147</v>
      </c>
      <c r="K7" s="25">
        <v>397</v>
      </c>
      <c r="L7" s="24">
        <v>13.52</v>
      </c>
    </row>
    <row r="8" spans="1:12" ht="38.25">
      <c r="A8" s="39"/>
      <c r="B8" s="20"/>
      <c r="C8" s="21"/>
      <c r="D8" s="26" t="s">
        <v>24</v>
      </c>
      <c r="E8" s="23" t="s">
        <v>38</v>
      </c>
      <c r="F8" s="24">
        <v>90</v>
      </c>
      <c r="G8" s="24">
        <v>9.1999999999999993</v>
      </c>
      <c r="H8" s="24">
        <v>4.8</v>
      </c>
      <c r="I8" s="24">
        <v>38.1</v>
      </c>
      <c r="J8" s="24">
        <v>233</v>
      </c>
      <c r="K8" s="25">
        <v>3</v>
      </c>
      <c r="L8" s="24">
        <v>15.75</v>
      </c>
    </row>
    <row r="9" spans="1:12">
      <c r="A9" s="39"/>
      <c r="B9" s="20"/>
      <c r="C9" s="21"/>
      <c r="D9" s="26" t="s">
        <v>25</v>
      </c>
      <c r="E9" s="23"/>
      <c r="F9" s="24"/>
      <c r="G9" s="24"/>
      <c r="H9" s="24"/>
      <c r="I9" s="24"/>
      <c r="J9" s="24"/>
      <c r="K9" s="25"/>
      <c r="L9" s="24"/>
    </row>
    <row r="10" spans="1:12">
      <c r="A10" s="39"/>
      <c r="B10" s="20"/>
      <c r="C10" s="21"/>
      <c r="D10" s="22"/>
      <c r="E10" s="23"/>
      <c r="F10" s="24"/>
      <c r="G10" s="24"/>
      <c r="H10" s="24"/>
      <c r="I10" s="24"/>
      <c r="J10" s="24"/>
      <c r="K10" s="25"/>
      <c r="L10" s="24"/>
    </row>
    <row r="11" spans="1:12">
      <c r="A11" s="39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4"/>
    </row>
    <row r="12" spans="1:12">
      <c r="A12" s="40"/>
      <c r="B12" s="27"/>
      <c r="C12" s="28"/>
      <c r="D12" s="29" t="s">
        <v>26</v>
      </c>
      <c r="E12" s="30"/>
      <c r="F12" s="31">
        <f>SUM(F5:F11)</f>
        <v>490</v>
      </c>
      <c r="G12" s="31">
        <f t="shared" ref="G12:J12" si="0">SUM(G5:G11)</f>
        <v>18</v>
      </c>
      <c r="H12" s="31">
        <f t="shared" si="0"/>
        <v>15.5</v>
      </c>
      <c r="I12" s="31">
        <f t="shared" si="0"/>
        <v>82.2</v>
      </c>
      <c r="J12" s="31">
        <f t="shared" si="0"/>
        <v>542</v>
      </c>
      <c r="K12" s="32"/>
      <c r="L12" s="31">
        <f t="shared" ref="L12" si="1">SUM(L5:L11)</f>
        <v>40.11</v>
      </c>
    </row>
    <row r="13" spans="1:12">
      <c r="A13" s="33">
        <f>A5</f>
        <v>2</v>
      </c>
      <c r="B13" s="33">
        <f>B5</f>
        <v>2</v>
      </c>
      <c r="C13" s="34" t="s">
        <v>27</v>
      </c>
      <c r="D13" s="26" t="s">
        <v>28</v>
      </c>
      <c r="E13" s="23" t="s">
        <v>42</v>
      </c>
      <c r="F13" s="24">
        <v>100</v>
      </c>
      <c r="G13" s="24">
        <v>0.4</v>
      </c>
      <c r="H13" s="24">
        <v>0.4</v>
      </c>
      <c r="I13" s="24">
        <v>9.8000000000000007</v>
      </c>
      <c r="J13" s="24">
        <v>47</v>
      </c>
      <c r="K13" s="25"/>
      <c r="L13" s="24">
        <v>14.69</v>
      </c>
    </row>
    <row r="14" spans="1:12" ht="51">
      <c r="A14" s="39"/>
      <c r="B14" s="20"/>
      <c r="C14" s="21"/>
      <c r="D14" s="26" t="s">
        <v>29</v>
      </c>
      <c r="E14" s="23" t="s">
        <v>43</v>
      </c>
      <c r="F14" s="24">
        <v>200</v>
      </c>
      <c r="G14" s="24">
        <v>5.2</v>
      </c>
      <c r="H14" s="24">
        <v>7.5</v>
      </c>
      <c r="I14" s="24">
        <v>13.5</v>
      </c>
      <c r="J14" s="24">
        <v>142</v>
      </c>
      <c r="K14" s="25">
        <v>94</v>
      </c>
      <c r="L14" s="24">
        <v>13.46</v>
      </c>
    </row>
    <row r="15" spans="1:12" ht="25.5">
      <c r="A15" s="39"/>
      <c r="B15" s="20"/>
      <c r="C15" s="21"/>
      <c r="D15" s="26" t="s">
        <v>30</v>
      </c>
      <c r="E15" s="23" t="s">
        <v>44</v>
      </c>
      <c r="F15" s="24">
        <v>250</v>
      </c>
      <c r="G15" s="24">
        <v>14.6</v>
      </c>
      <c r="H15" s="24">
        <v>16.2</v>
      </c>
      <c r="I15" s="24">
        <v>46.8</v>
      </c>
      <c r="J15" s="24">
        <v>392</v>
      </c>
      <c r="K15" s="25">
        <v>265</v>
      </c>
      <c r="L15" s="24">
        <v>32.07</v>
      </c>
    </row>
    <row r="16" spans="1:12">
      <c r="A16" s="39"/>
      <c r="B16" s="20"/>
      <c r="C16" s="21"/>
      <c r="D16" s="26" t="s">
        <v>31</v>
      </c>
      <c r="E16" s="23"/>
      <c r="F16" s="24"/>
      <c r="G16" s="24"/>
      <c r="H16" s="24"/>
      <c r="I16" s="24"/>
      <c r="J16" s="24"/>
      <c r="K16" s="25"/>
      <c r="L16" s="24"/>
    </row>
    <row r="17" spans="1:12" ht="51">
      <c r="A17" s="39"/>
      <c r="B17" s="20"/>
      <c r="C17" s="21"/>
      <c r="D17" s="26" t="s">
        <v>32</v>
      </c>
      <c r="E17" s="23" t="s">
        <v>39</v>
      </c>
      <c r="F17" s="24">
        <v>200</v>
      </c>
      <c r="G17" s="24"/>
      <c r="H17" s="24"/>
      <c r="I17" s="24">
        <v>19.399999999999999</v>
      </c>
      <c r="J17" s="24">
        <v>77</v>
      </c>
      <c r="K17" s="25">
        <v>376</v>
      </c>
      <c r="L17" s="24">
        <v>4.01</v>
      </c>
    </row>
    <row r="18" spans="1:12" ht="38.25">
      <c r="A18" s="39"/>
      <c r="B18" s="20"/>
      <c r="C18" s="21"/>
      <c r="D18" s="26" t="s">
        <v>33</v>
      </c>
      <c r="E18" s="23" t="s">
        <v>34</v>
      </c>
      <c r="F18" s="24">
        <v>75</v>
      </c>
      <c r="G18" s="24">
        <v>6.5</v>
      </c>
      <c r="H18" s="24">
        <v>0.7</v>
      </c>
      <c r="I18" s="24">
        <v>74.7</v>
      </c>
      <c r="J18" s="24">
        <v>331</v>
      </c>
      <c r="K18" s="25"/>
      <c r="L18" s="24">
        <v>5.31</v>
      </c>
    </row>
    <row r="19" spans="1:12" ht="25.5">
      <c r="A19" s="39"/>
      <c r="B19" s="20"/>
      <c r="C19" s="21"/>
      <c r="D19" s="26" t="s">
        <v>35</v>
      </c>
      <c r="E19" s="23" t="s">
        <v>36</v>
      </c>
      <c r="F19" s="24">
        <v>80</v>
      </c>
      <c r="G19" s="24">
        <v>5.3</v>
      </c>
      <c r="H19" s="24">
        <v>0.7</v>
      </c>
      <c r="I19" s="24">
        <v>33.9</v>
      </c>
      <c r="J19" s="24">
        <v>163</v>
      </c>
      <c r="K19" s="25"/>
      <c r="L19" s="24">
        <v>6.4</v>
      </c>
    </row>
    <row r="20" spans="1:12">
      <c r="A20" s="39"/>
      <c r="B20" s="20"/>
      <c r="C20" s="21"/>
      <c r="D20" s="22"/>
      <c r="E20" s="23"/>
      <c r="F20" s="24"/>
      <c r="G20" s="24"/>
      <c r="H20" s="24"/>
      <c r="I20" s="24"/>
      <c r="J20" s="24"/>
      <c r="K20" s="25"/>
      <c r="L20" s="24"/>
    </row>
    <row r="21" spans="1:12">
      <c r="A21" s="3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>
      <c r="A22" s="40"/>
      <c r="B22" s="27"/>
      <c r="C22" s="28"/>
      <c r="D22" s="29" t="s">
        <v>26</v>
      </c>
      <c r="E22" s="30"/>
      <c r="F22" s="31">
        <f>SUM(F13:F21)</f>
        <v>905</v>
      </c>
      <c r="G22" s="31">
        <f t="shared" ref="G22:J22" si="2">SUM(G13:G21)</f>
        <v>32</v>
      </c>
      <c r="H22" s="31">
        <f t="shared" si="2"/>
        <v>25.5</v>
      </c>
      <c r="I22" s="31">
        <f t="shared" si="2"/>
        <v>198.1</v>
      </c>
      <c r="J22" s="31">
        <f t="shared" si="2"/>
        <v>1152</v>
      </c>
      <c r="K22" s="32"/>
      <c r="L22" s="31">
        <f t="shared" ref="L22" si="3">SUM(L13:L21)</f>
        <v>75.940000000000012</v>
      </c>
    </row>
    <row r="23" spans="1:12" ht="15.75" customHeight="1" thickBot="1">
      <c r="A23" s="37">
        <f>A5</f>
        <v>2</v>
      </c>
      <c r="B23" s="38">
        <f>B5</f>
        <v>2</v>
      </c>
      <c r="C23" s="44" t="s">
        <v>37</v>
      </c>
      <c r="D23" s="45"/>
      <c r="E23" s="35"/>
      <c r="F23" s="36">
        <f>F12+F22</f>
        <v>1395</v>
      </c>
      <c r="G23" s="36">
        <f t="shared" ref="G23:L23" si="4">G12+G22</f>
        <v>50</v>
      </c>
      <c r="H23" s="36">
        <f t="shared" si="4"/>
        <v>41</v>
      </c>
      <c r="I23" s="36">
        <f t="shared" si="4"/>
        <v>280.3</v>
      </c>
      <c r="J23" s="36">
        <f t="shared" si="4"/>
        <v>1694</v>
      </c>
      <c r="K23" s="36"/>
      <c r="L23" s="36">
        <f t="shared" si="4"/>
        <v>116.05000000000001</v>
      </c>
    </row>
  </sheetData>
  <mergeCells count="3">
    <mergeCell ref="H1:K1"/>
    <mergeCell ref="B1:E1"/>
    <mergeCell ref="C23:D2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2026-02-02T11:08:16Z</dcterms:modified>
</cp:coreProperties>
</file>